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市财政局审批事项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<sst xmlns="http://schemas.openxmlformats.org/spreadsheetml/2006/main" count="46" uniqueCount="25">
  <si>
    <t>附件1：</t>
  </si>
  <si>
    <t>芦村排站资产报废处置清单</t>
  </si>
  <si>
    <t>序号</t>
  </si>
  <si>
    <t>资产名称</t>
  </si>
  <si>
    <t>计量单位</t>
  </si>
  <si>
    <t>数量</t>
  </si>
  <si>
    <t>账面原值（元）</t>
  </si>
  <si>
    <t>设备位置</t>
  </si>
  <si>
    <t>处置形式</t>
  </si>
  <si>
    <t>备注</t>
  </si>
  <si>
    <t>芦村新排站</t>
  </si>
  <si>
    <t>座</t>
  </si>
  <si>
    <t>高埗镇
芦村排站</t>
  </si>
  <si>
    <t>报废</t>
  </si>
  <si>
    <t>房屋门窗等可回收物资残值，不含房屋拆除，不含房屋建筑钢筋。</t>
  </si>
  <si>
    <t>芦村排站管养房</t>
  </si>
  <si>
    <t>配电屏</t>
  </si>
  <si>
    <t>台</t>
  </si>
  <si>
    <t>起动器</t>
  </si>
  <si>
    <t>电动机</t>
  </si>
  <si>
    <t>轴流泵</t>
  </si>
  <si>
    <t>变压器</t>
  </si>
  <si>
    <t>电动葫芦</t>
  </si>
  <si>
    <t>原值为资产登记名义价值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</si>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</sst>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zoomScale="115" zoomScaleNormal="115" topLeftCell="A4" workbookViewId="0">
      <selection activeCell="E11" sqref="E11"/>
    </sheetView>
  </sheetViews>
  <sheetFormatPr defaultColWidth="9" defaultRowHeight="15.75" outlineLevelCol="7"/>
  <cols>
    <col min="1" max="1" width="5.21666666666667" style="2" customWidth="1"/>
    <col min="2" max="2" width="12.4916666666667" style="2" customWidth="1"/>
    <col min="3" max="3" width="6.40833333333333" style="2" customWidth="1"/>
    <col min="4" max="4" width="5.75833333333333" style="2" customWidth="1"/>
    <col min="5" max="5" width="12.625" style="2" customWidth="1"/>
    <col min="6" max="6" width="11.5" style="2" customWidth="1"/>
    <col min="7" max="7" width="6.525" style="2" customWidth="1"/>
    <col min="8" max="8" width="36" style="2" customWidth="1"/>
    <col min="9" max="16379" width="9" style="2"/>
  </cols>
  <sheetData>
    <row r="1" spans="1:1">
      <c r="A1" s="2" t="s">
        <v>0</v>
      </c>
    </row>
    <row r="2" ht="4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7.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46" customHeight="1" spans="1:8">
      <c r="A4" s="5">
        <v>1</v>
      </c>
      <c r="B4" s="5" t="s">
        <v>10</v>
      </c>
      <c r="C4" s="6" t="s">
        <v>11</v>
      </c>
      <c r="D4" s="6">
        <v>1</v>
      </c>
      <c r="E4" s="12">
        <v>113825.44</v>
      </c>
      <c r="F4" s="13" t="s">
        <v>12</v>
      </c>
      <c r="G4" s="5" t="s">
        <v>13</v>
      </c>
      <c r="H4" s="7" t="s">
        <v>14</v>
      </c>
    </row>
    <row r="5" s="1" customFormat="1" ht="46" customHeight="1" spans="1:8">
      <c r="A5" s="5">
        <v>2</v>
      </c>
      <c r="B5" s="7" t="s">
        <v>15</v>
      </c>
      <c r="C5" s="6" t="s">
        <v>11</v>
      </c>
      <c r="D5" s="5">
        <v>1</v>
      </c>
      <c r="E5" s="14">
        <v>35108.5</v>
      </c>
      <c r="F5" s="13" t="s">
        <v>12</v>
      </c>
      <c r="G5" s="5" t="s">
        <v>13</v>
      </c>
      <c r="H5" s="7" t="s">
        <v>14</v>
      </c>
    </row>
    <row r="6" s="1" customFormat="1" ht="46" customHeight="1" spans="1:8">
      <c r="A6" s="5">
        <v>3</v>
      </c>
      <c r="B6" s="8" t="s">
        <v>16</v>
      </c>
      <c r="C6" s="5" t="s">
        <v>17</v>
      </c>
      <c r="D6" s="5">
        <v>3</v>
      </c>
      <c r="E6" s="15">
        <f>1653.33+1653.33+1653.34</f>
        <v>4960</v>
      </c>
      <c r="F6" s="13" t="s">
        <v>12</v>
      </c>
      <c r="G6" s="5" t="s">
        <v>13</v>
      </c>
      <c r="H6" s="5"/>
    </row>
    <row r="7" s="1" customFormat="1" ht="46" customHeight="1" spans="1:8">
      <c r="A7" s="5">
        <v>4</v>
      </c>
      <c r="B7" s="8" t="s">
        <v>18</v>
      </c>
      <c r="C7" s="5" t="s">
        <v>17</v>
      </c>
      <c r="D7" s="5">
        <v>6</v>
      </c>
      <c r="E7" s="15">
        <f>481.83*6+0.02</f>
        <v>2891</v>
      </c>
      <c r="F7" s="13" t="s">
        <v>12</v>
      </c>
      <c r="G7" s="5" t="s">
        <v>13</v>
      </c>
      <c r="H7" s="5"/>
    </row>
    <row r="8" s="1" customFormat="1" ht="46" customHeight="1" spans="1:8">
      <c r="A8" s="5">
        <v>5</v>
      </c>
      <c r="B8" s="8" t="s">
        <v>19</v>
      </c>
      <c r="C8" s="5" t="s">
        <v>17</v>
      </c>
      <c r="D8" s="5">
        <v>6</v>
      </c>
      <c r="E8" s="15">
        <f>17550*6</f>
        <v>105300</v>
      </c>
      <c r="F8" s="13" t="s">
        <v>12</v>
      </c>
      <c r="G8" s="5" t="s">
        <v>13</v>
      </c>
      <c r="H8" s="5"/>
    </row>
    <row r="9" s="1" customFormat="1" ht="46" customHeight="1" spans="1:8">
      <c r="A9" s="5">
        <v>6</v>
      </c>
      <c r="B9" s="8" t="s">
        <v>20</v>
      </c>
      <c r="C9" s="5" t="s">
        <v>17</v>
      </c>
      <c r="D9" s="5">
        <v>6</v>
      </c>
      <c r="E9" s="15">
        <f>45432*6</f>
        <v>272592</v>
      </c>
      <c r="F9" s="13" t="s">
        <v>12</v>
      </c>
      <c r="G9" s="5" t="s">
        <v>13</v>
      </c>
      <c r="H9" s="5"/>
    </row>
    <row r="10" s="1" customFormat="1" ht="46" customHeight="1" spans="1:8">
      <c r="A10" s="5">
        <v>7</v>
      </c>
      <c r="B10" s="8" t="s">
        <v>21</v>
      </c>
      <c r="C10" s="5" t="s">
        <v>17</v>
      </c>
      <c r="D10" s="5">
        <v>3</v>
      </c>
      <c r="E10" s="15">
        <v>118000</v>
      </c>
      <c r="F10" s="13" t="s">
        <v>12</v>
      </c>
      <c r="G10" s="5" t="s">
        <v>13</v>
      </c>
      <c r="H10" s="5"/>
    </row>
    <row r="11" s="1" customFormat="1" ht="46" customHeight="1" spans="1:8">
      <c r="A11" s="5">
        <v>8</v>
      </c>
      <c r="B11" s="8" t="s">
        <v>22</v>
      </c>
      <c r="C11" s="5" t="s">
        <v>17</v>
      </c>
      <c r="D11" s="5">
        <v>1</v>
      </c>
      <c r="E11" s="14">
        <v>1</v>
      </c>
      <c r="F11" s="13" t="s">
        <v>12</v>
      </c>
      <c r="G11" s="5" t="s">
        <v>13</v>
      </c>
      <c r="H11" s="5" t="s">
        <v>23</v>
      </c>
    </row>
    <row r="12" s="1" customFormat="1" ht="46" customHeight="1" spans="1:8">
      <c r="A12" s="9" t="s">
        <v>24</v>
      </c>
      <c r="B12" s="10"/>
      <c r="C12" s="11"/>
      <c r="D12" s="5"/>
      <c r="E12" s="12">
        <f>SUM(E4:E11)</f>
        <v>652677.94</v>
      </c>
      <c r="F12" s="5"/>
      <c r="G12" s="5"/>
      <c r="H12" s="16"/>
    </row>
  </sheetData>
  <mergeCells count="2">
    <mergeCell ref="A2:H2"/>
    <mergeCell ref="A12:C12"/>
  </mergeCells>
  <printOptions horizontalCentered="1"/>
  <pageMargins left="0.393055555555556" right="0.393055555555556" top="0.590277777777778" bottom="0.590277777777778" header="0.590277777777778" footer="0.708333333333333"/>
  <pageSetup paperSize="9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市财政局审批事项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卢凯斌</cp:lastModifiedBy>
  <dcterms:created xsi:type="dcterms:W3CDTF">2006-09-16T16:00:00Z</dcterms:created>
  <dcterms:modified xsi:type="dcterms:W3CDTF">2025-04-15T13:16:58Z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585C1037F50D44D0AE8CB36668D112C3</vt:lpwstr>
  </property>
</Properties>
</file>